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3" i="1" l="1"/>
  <c r="C31" i="1" l="1"/>
  <c r="D31" i="1"/>
  <c r="E31" i="1"/>
  <c r="D53" i="1" l="1"/>
  <c r="G53" i="1"/>
  <c r="E70" i="1"/>
  <c r="D70" i="1"/>
  <c r="C70" i="1"/>
  <c r="G13" i="1" l="1"/>
  <c r="E13" i="1"/>
  <c r="D13" i="1"/>
  <c r="C13" i="1"/>
  <c r="F13" i="1"/>
  <c r="H13" i="1"/>
</calcChain>
</file>

<file path=xl/sharedStrings.xml><?xml version="1.0" encoding="utf-8"?>
<sst xmlns="http://schemas.openxmlformats.org/spreadsheetml/2006/main" count="167" uniqueCount="133">
  <si>
    <t xml:space="preserve"> ردیف</t>
  </si>
  <si>
    <t>نام محصول</t>
  </si>
  <si>
    <t>چوبی</t>
  </si>
  <si>
    <t>فلزی</t>
  </si>
  <si>
    <t xml:space="preserve">هیدرو پونیک </t>
  </si>
  <si>
    <t>خیار</t>
  </si>
  <si>
    <t>گوجه فرنگی</t>
  </si>
  <si>
    <t>فلفل</t>
  </si>
  <si>
    <t xml:space="preserve">بادمجان </t>
  </si>
  <si>
    <t>سبزی گلخانه ای</t>
  </si>
  <si>
    <t>توت فرنگی</t>
  </si>
  <si>
    <t>گیاهان داروئی</t>
  </si>
  <si>
    <t xml:space="preserve">میزان تولید ( تن) </t>
  </si>
  <si>
    <t xml:space="preserve">تعداد بهره برداران </t>
  </si>
  <si>
    <t xml:space="preserve">جمع </t>
  </si>
  <si>
    <t xml:space="preserve">تعداد واحد های 
تولیدی </t>
  </si>
  <si>
    <t xml:space="preserve">تعداد 
بهره برداران </t>
  </si>
  <si>
    <t xml:space="preserve">گلهای فصلی نشائی </t>
  </si>
  <si>
    <t xml:space="preserve">گل و گیاهان زینتی </t>
  </si>
  <si>
    <t>هلو وشلیل</t>
  </si>
  <si>
    <t xml:space="preserve">به </t>
  </si>
  <si>
    <t xml:space="preserve">زرد آلو </t>
  </si>
  <si>
    <t xml:space="preserve">گردو </t>
  </si>
  <si>
    <t xml:space="preserve">گبلاس </t>
  </si>
  <si>
    <t xml:space="preserve">سطح ( هکتار) </t>
  </si>
  <si>
    <t xml:space="preserve">ردیف </t>
  </si>
  <si>
    <t xml:space="preserve">عنوان </t>
  </si>
  <si>
    <t xml:space="preserve">تعداد ( راس) </t>
  </si>
  <si>
    <t xml:space="preserve">تعداد واحد تولیدی </t>
  </si>
  <si>
    <t>سنتی</t>
  </si>
  <si>
    <t xml:space="preserve">نیمه صنعتی </t>
  </si>
  <si>
    <t xml:space="preserve">صنعتی </t>
  </si>
  <si>
    <t xml:space="preserve">گاو و گوساله </t>
  </si>
  <si>
    <t xml:space="preserve">گوسفند و بره </t>
  </si>
  <si>
    <t xml:space="preserve">اشتغال </t>
  </si>
  <si>
    <t xml:space="preserve">مرغ گوشتی </t>
  </si>
  <si>
    <t>مرغ تخمگذار</t>
  </si>
  <si>
    <t>بوقلمون</t>
  </si>
  <si>
    <t xml:space="preserve">جو </t>
  </si>
  <si>
    <t xml:space="preserve">علوفه </t>
  </si>
  <si>
    <t xml:space="preserve">صیفی جات </t>
  </si>
  <si>
    <t>پیاز</t>
  </si>
  <si>
    <t>سیب زمینی</t>
  </si>
  <si>
    <t>برنج</t>
  </si>
  <si>
    <t>ردیف</t>
  </si>
  <si>
    <t xml:space="preserve">طول ( متر) </t>
  </si>
  <si>
    <t xml:space="preserve">اعتبار ( میلیون ریال ) </t>
  </si>
  <si>
    <t xml:space="preserve">محل اعتبار </t>
  </si>
  <si>
    <t>کانال تمندگان</t>
  </si>
  <si>
    <t>کانال اردو شاه</t>
  </si>
  <si>
    <t>کانال چهار برج</t>
  </si>
  <si>
    <t>کانال دارافشان</t>
  </si>
  <si>
    <t>کانال جوجیل</t>
  </si>
  <si>
    <t xml:space="preserve">کانال طاد </t>
  </si>
  <si>
    <t>کانال مهرگان</t>
  </si>
  <si>
    <t>جاده بین مزارع لارگان -جوچی</t>
  </si>
  <si>
    <t xml:space="preserve">خرید لوله پلی اتیلن </t>
  </si>
  <si>
    <t xml:space="preserve">ملی </t>
  </si>
  <si>
    <t>استانی</t>
  </si>
  <si>
    <t>ملی و استانی</t>
  </si>
  <si>
    <t xml:space="preserve">استانی </t>
  </si>
  <si>
    <t xml:space="preserve">مبارزه با سن گندم و جو </t>
  </si>
  <si>
    <t xml:space="preserve">مبارزه با علف هرز </t>
  </si>
  <si>
    <t xml:space="preserve">ضد عفونی بذر </t>
  </si>
  <si>
    <t>هکتار</t>
  </si>
  <si>
    <t>آمار عملکرد حفظ نباتات در سال 94</t>
  </si>
  <si>
    <t xml:space="preserve">دستگاه </t>
  </si>
  <si>
    <t xml:space="preserve">تراکتور </t>
  </si>
  <si>
    <t xml:space="preserve">کمباین </t>
  </si>
  <si>
    <t>آمار عملکرد واحد آب وخاک  در سال 94</t>
  </si>
  <si>
    <t xml:space="preserve">ادوات تهیه بستر </t>
  </si>
  <si>
    <t xml:space="preserve">ماشینها و ادوات کاشت </t>
  </si>
  <si>
    <t xml:space="preserve">ماشینها و ادوات داشت </t>
  </si>
  <si>
    <t xml:space="preserve">ماشینها و ادوات برداشت </t>
  </si>
  <si>
    <t xml:space="preserve">انواع کلم </t>
  </si>
  <si>
    <t>ذرت علوفه ای</t>
  </si>
  <si>
    <t>سبزیجات غده ای</t>
  </si>
  <si>
    <t xml:space="preserve">سبزیجات برگی </t>
  </si>
  <si>
    <t xml:space="preserve">سایر محصولات </t>
  </si>
  <si>
    <t xml:space="preserve">گندم آبی </t>
  </si>
  <si>
    <t xml:space="preserve">کلینیک گیاه پزشکی </t>
  </si>
  <si>
    <t xml:space="preserve">7 واحد </t>
  </si>
  <si>
    <t xml:space="preserve">سم فروشی های مجاز </t>
  </si>
  <si>
    <t xml:space="preserve">شرکت های خدمات مشاور های </t>
  </si>
  <si>
    <t xml:space="preserve">4 واحد </t>
  </si>
  <si>
    <t xml:space="preserve">62 واحد </t>
  </si>
  <si>
    <t xml:space="preserve">تعاونی های روستائی </t>
  </si>
  <si>
    <t xml:space="preserve">11 واحد </t>
  </si>
  <si>
    <t xml:space="preserve">تعاونی های دام </t>
  </si>
  <si>
    <t xml:space="preserve">تعاونی های طیور </t>
  </si>
  <si>
    <t xml:space="preserve">تعاونی های گلخانه </t>
  </si>
  <si>
    <t>1 واحد</t>
  </si>
  <si>
    <t xml:space="preserve">1 واحد </t>
  </si>
  <si>
    <t xml:space="preserve">میزان تولید (  تن) </t>
  </si>
  <si>
    <t>ماهی گرمابی</t>
  </si>
  <si>
    <t xml:space="preserve">بچه ماهی قزل آلا </t>
  </si>
  <si>
    <t xml:space="preserve">26000000 قطعه </t>
  </si>
  <si>
    <t xml:space="preserve">شیر </t>
  </si>
  <si>
    <t xml:space="preserve">600000 تن </t>
  </si>
  <si>
    <t xml:space="preserve">سطح زیر کشت ( هکتار  ) </t>
  </si>
  <si>
    <t xml:space="preserve">آلو و آلوچه </t>
  </si>
  <si>
    <t xml:space="preserve">بادام </t>
  </si>
  <si>
    <t>زیتون</t>
  </si>
  <si>
    <t xml:space="preserve"> آبیاری بارانی </t>
  </si>
  <si>
    <t xml:space="preserve">60 هکتار </t>
  </si>
  <si>
    <t xml:space="preserve">بلا عوض و تسهیلات </t>
  </si>
  <si>
    <t>آبیاری تیپ</t>
  </si>
  <si>
    <t xml:space="preserve">آبیاری قطره ای </t>
  </si>
  <si>
    <t xml:space="preserve">30 هکتار </t>
  </si>
  <si>
    <t xml:space="preserve">آمار واحد صنایع </t>
  </si>
  <si>
    <t xml:space="preserve">آمار عملکرد مکانیزاسیون </t>
  </si>
  <si>
    <t xml:space="preserve">اجرای طرهای تجهیز و نوسازی
 اراضی کشاورزی </t>
  </si>
  <si>
    <t xml:space="preserve">احداث کانال آبیاری عمومی </t>
  </si>
  <si>
    <t xml:space="preserve">لوله گذاری و انتقال آب با لوله </t>
  </si>
  <si>
    <t xml:space="preserve">احداث جاده بین مزرع </t>
  </si>
  <si>
    <t xml:space="preserve">واحد </t>
  </si>
  <si>
    <t xml:space="preserve"> تولید و بسته بندی سبزیجات خشک </t>
  </si>
  <si>
    <t xml:space="preserve">تولید کود آلی </t>
  </si>
  <si>
    <t xml:space="preserve">بسته بندی گوشت </t>
  </si>
  <si>
    <t xml:space="preserve">لبنیات </t>
  </si>
  <si>
    <t xml:space="preserve">بسته بندی سالاد و سبزیجات </t>
  </si>
  <si>
    <t xml:space="preserve">شالی کوبی نیمه فعال </t>
  </si>
  <si>
    <t>آمار واحد آب وخاک</t>
  </si>
  <si>
    <t xml:space="preserve">عنوان فعالیت </t>
  </si>
  <si>
    <t xml:space="preserve">حجم </t>
  </si>
  <si>
    <t>کیلومتر</t>
  </si>
  <si>
    <t xml:space="preserve">کیلومتر </t>
  </si>
  <si>
    <t xml:space="preserve">اجرای آبیاری تحت فشار 
( قطره ای ،بارانی ) </t>
  </si>
  <si>
    <t xml:space="preserve">هکتار </t>
  </si>
  <si>
    <t xml:space="preserve">آمار عملکرد گل وگیاهان زینتی </t>
  </si>
  <si>
    <t xml:space="preserve">آمار عملکرد باغات </t>
  </si>
  <si>
    <t>آمار عملکرد واحد زراعت</t>
  </si>
  <si>
    <t>آمار عملکردامور دام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</si>
</sst>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4"/>
      <color theme="1"/>
      <name val="B Zar"/>
      <charset val="178"/>
    </font>
    <font>
      <b/>
      <sz val="14"/>
      <color theme="1"/>
      <name val="B Lotus"/>
      <charset val="178"/>
    </font>
    <font>
      <b/>
      <i/>
      <sz val="14"/>
      <color theme="1"/>
      <name val="B Lotus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rightToLeft="1" tabSelected="1" workbookViewId="0">
      <selection activeCell="A92" sqref="A92:E106"/>
    </sheetView>
  </sheetViews>
  <sheetFormatPr defaultRowHeight="15" x14ac:dyDescent="0.25"/>
  <cols>
    <col min="1" max="1" width="9.140625" customWidth="1"/>
    <col min="2" max="2" width="17.42578125" customWidth="1"/>
    <col min="3" max="3" width="9.5703125" customWidth="1"/>
    <col min="4" max="4" width="13.7109375" customWidth="1"/>
    <col min="5" max="5" width="11.42578125" customWidth="1"/>
    <col min="6" max="6" width="13.42578125" customWidth="1"/>
    <col min="7" max="7" width="13.5703125" customWidth="1"/>
    <col min="8" max="8" width="11.42578125" customWidth="1"/>
  </cols>
  <sheetData>
    <row r="1" spans="1:8" ht="32.1" customHeight="1" x14ac:dyDescent="0.75">
      <c r="A1" s="23" t="s">
        <v>129</v>
      </c>
      <c r="B1" s="23"/>
      <c r="C1" s="23"/>
      <c r="D1" s="23"/>
      <c r="E1" s="23"/>
      <c r="F1" s="23"/>
      <c r="G1" s="23"/>
      <c r="H1" s="23"/>
    </row>
    <row r="2" spans="1:8" ht="32.1" customHeight="1" x14ac:dyDescent="0.25">
      <c r="A2" s="24" t="s">
        <v>0</v>
      </c>
      <c r="B2" s="24" t="s">
        <v>1</v>
      </c>
      <c r="C2" s="26" t="s">
        <v>99</v>
      </c>
      <c r="D2" s="27"/>
      <c r="E2" s="27"/>
      <c r="F2" s="24" t="s">
        <v>12</v>
      </c>
      <c r="G2" s="25" t="s">
        <v>15</v>
      </c>
      <c r="H2" s="25" t="s">
        <v>16</v>
      </c>
    </row>
    <row r="3" spans="1:8" ht="32.1" customHeight="1" x14ac:dyDescent="0.25">
      <c r="A3" s="24"/>
      <c r="B3" s="24"/>
      <c r="C3" s="14" t="s">
        <v>2</v>
      </c>
      <c r="D3" s="14" t="s">
        <v>3</v>
      </c>
      <c r="E3" s="14" t="s">
        <v>4</v>
      </c>
      <c r="F3" s="24"/>
      <c r="G3" s="24"/>
      <c r="H3" s="24"/>
    </row>
    <row r="4" spans="1:8" ht="32.1" customHeight="1" x14ac:dyDescent="0.25">
      <c r="A4" s="2">
        <v>1</v>
      </c>
      <c r="B4" s="2" t="s">
        <v>5</v>
      </c>
      <c r="C4" s="2">
        <v>230</v>
      </c>
      <c r="D4" s="2">
        <v>34</v>
      </c>
      <c r="E4" s="2">
        <v>0.4</v>
      </c>
      <c r="F4" s="2">
        <v>43000</v>
      </c>
      <c r="G4" s="2">
        <v>560</v>
      </c>
      <c r="H4" s="2">
        <v>560</v>
      </c>
    </row>
    <row r="5" spans="1:8" ht="32.1" customHeight="1" x14ac:dyDescent="0.25">
      <c r="A5" s="2">
        <v>2</v>
      </c>
      <c r="B5" s="2" t="s">
        <v>6</v>
      </c>
      <c r="C5" s="2">
        <v>3.5</v>
      </c>
      <c r="D5" s="2">
        <v>6</v>
      </c>
      <c r="E5" s="2">
        <v>0.5</v>
      </c>
      <c r="F5" s="2">
        <v>2675</v>
      </c>
      <c r="G5" s="2">
        <v>22</v>
      </c>
      <c r="H5" s="2">
        <v>22</v>
      </c>
    </row>
    <row r="6" spans="1:8" ht="32.1" customHeight="1" x14ac:dyDescent="0.25">
      <c r="A6" s="2">
        <v>3</v>
      </c>
      <c r="B6" s="2" t="s">
        <v>7</v>
      </c>
      <c r="C6" s="2">
        <v>105</v>
      </c>
      <c r="D6" s="2">
        <v>2.4</v>
      </c>
      <c r="E6" s="2">
        <v>0</v>
      </c>
      <c r="F6" s="2">
        <v>10860</v>
      </c>
      <c r="G6" s="2">
        <v>140</v>
      </c>
      <c r="H6" s="2">
        <v>140</v>
      </c>
    </row>
    <row r="7" spans="1:8" ht="32.1" customHeight="1" x14ac:dyDescent="0.25">
      <c r="A7" s="2">
        <v>4</v>
      </c>
      <c r="B7" s="2" t="s">
        <v>8</v>
      </c>
      <c r="C7" s="2">
        <v>18.5</v>
      </c>
      <c r="D7" s="2">
        <v>1.2</v>
      </c>
      <c r="E7" s="2">
        <v>0</v>
      </c>
      <c r="F7" s="2">
        <v>2412</v>
      </c>
      <c r="G7" s="2">
        <v>45</v>
      </c>
      <c r="H7" s="2">
        <v>45</v>
      </c>
    </row>
    <row r="8" spans="1:8" ht="32.1" customHeight="1" x14ac:dyDescent="0.25">
      <c r="A8" s="2">
        <v>5</v>
      </c>
      <c r="B8" s="2" t="s">
        <v>9</v>
      </c>
      <c r="C8" s="2">
        <v>142</v>
      </c>
      <c r="D8" s="2">
        <v>0</v>
      </c>
      <c r="E8" s="2">
        <v>0</v>
      </c>
      <c r="F8" s="2">
        <v>14200</v>
      </c>
      <c r="G8" s="2">
        <v>312</v>
      </c>
      <c r="H8" s="2">
        <v>312</v>
      </c>
    </row>
    <row r="9" spans="1:8" ht="32.1" customHeight="1" x14ac:dyDescent="0.25">
      <c r="A9" s="2">
        <v>6</v>
      </c>
      <c r="B9" s="2" t="s">
        <v>10</v>
      </c>
      <c r="C9" s="2">
        <v>5</v>
      </c>
      <c r="D9" s="2">
        <v>1.2</v>
      </c>
      <c r="E9" s="2">
        <v>0.35</v>
      </c>
      <c r="F9" s="2">
        <v>130</v>
      </c>
      <c r="G9" s="2">
        <v>8</v>
      </c>
      <c r="H9" s="2">
        <v>8</v>
      </c>
    </row>
    <row r="10" spans="1:8" ht="32.1" customHeight="1" x14ac:dyDescent="0.25">
      <c r="A10" s="2">
        <v>7</v>
      </c>
      <c r="B10" s="2" t="s">
        <v>11</v>
      </c>
      <c r="C10" s="2">
        <v>0</v>
      </c>
      <c r="D10" s="2">
        <v>0.1</v>
      </c>
      <c r="E10" s="2">
        <v>0</v>
      </c>
      <c r="F10" s="2">
        <v>3</v>
      </c>
      <c r="G10" s="2">
        <v>1</v>
      </c>
      <c r="H10" s="2">
        <v>1</v>
      </c>
    </row>
    <row r="11" spans="1:8" ht="32.1" customHeight="1" x14ac:dyDescent="0.25">
      <c r="A11" s="2">
        <v>8</v>
      </c>
      <c r="B11" s="2" t="s">
        <v>17</v>
      </c>
      <c r="C11" s="2">
        <v>0.6</v>
      </c>
      <c r="D11" s="2">
        <v>2.6</v>
      </c>
      <c r="E11" s="2">
        <v>0</v>
      </c>
      <c r="F11" s="2">
        <v>180000</v>
      </c>
      <c r="G11" s="2">
        <v>780000</v>
      </c>
      <c r="H11" s="2"/>
    </row>
    <row r="12" spans="1:8" ht="32.1" customHeight="1" x14ac:dyDescent="0.25">
      <c r="A12" s="2">
        <v>9</v>
      </c>
      <c r="B12" s="2" t="s">
        <v>18</v>
      </c>
      <c r="C12" s="2">
        <v>1.17</v>
      </c>
      <c r="D12" s="2">
        <v>8.94</v>
      </c>
      <c r="E12" s="2">
        <v>0</v>
      </c>
      <c r="F12" s="2"/>
      <c r="G12" s="2">
        <v>64</v>
      </c>
      <c r="H12" s="2">
        <v>120</v>
      </c>
    </row>
    <row r="13" spans="1:8" ht="32.1" customHeight="1" x14ac:dyDescent="0.25">
      <c r="A13" s="22" t="s">
        <v>14</v>
      </c>
      <c r="B13" s="22"/>
      <c r="C13" s="2">
        <f>SUM(C4:C12)</f>
        <v>505.77000000000004</v>
      </c>
      <c r="D13" s="2">
        <f>SUM(D4:D12)</f>
        <v>56.440000000000005</v>
      </c>
      <c r="E13" s="2">
        <f>SUM(E4:E12)</f>
        <v>1.25</v>
      </c>
      <c r="F13" s="2">
        <f>SUM(F4:F11)</f>
        <v>253280</v>
      </c>
      <c r="G13" s="2">
        <f>SUM(G4:G12)</f>
        <v>781152</v>
      </c>
      <c r="H13" s="2">
        <f>SUM(H4:H10)</f>
        <v>1088</v>
      </c>
    </row>
    <row r="14" spans="1:8" ht="32.1" customHeight="1" x14ac:dyDescent="0.25">
      <c r="A14" s="5"/>
      <c r="B14" s="5"/>
      <c r="C14" s="5"/>
      <c r="D14" s="5"/>
      <c r="E14" s="5"/>
      <c r="F14" s="5"/>
      <c r="G14" s="5"/>
      <c r="H14" s="5"/>
    </row>
    <row r="15" spans="1:8" ht="32.1" customHeight="1" x14ac:dyDescent="0.25">
      <c r="A15" s="5"/>
      <c r="B15" s="5"/>
      <c r="C15" s="5"/>
      <c r="D15" s="5"/>
      <c r="E15" s="5"/>
      <c r="F15" s="5"/>
      <c r="G15" s="5"/>
      <c r="H15" s="5"/>
    </row>
    <row r="16" spans="1:8" ht="32.1" customHeight="1" x14ac:dyDescent="0.25">
      <c r="A16" s="5"/>
      <c r="B16" s="5"/>
      <c r="C16" s="5"/>
      <c r="D16" s="5"/>
      <c r="E16" s="5"/>
      <c r="F16" s="5"/>
      <c r="G16" s="5"/>
      <c r="H16" s="5"/>
    </row>
    <row r="17" spans="1:8" ht="32.1" customHeight="1" x14ac:dyDescent="0.25">
      <c r="A17" s="5"/>
      <c r="B17" s="5"/>
      <c r="C17" s="5"/>
      <c r="D17" s="5"/>
      <c r="E17" s="5"/>
      <c r="F17" s="5"/>
      <c r="G17" s="5"/>
      <c r="H17" s="5"/>
    </row>
    <row r="18" spans="1:8" ht="32.1" customHeight="1" x14ac:dyDescent="0.25"/>
    <row r="19" spans="1:8" ht="32.1" customHeight="1" x14ac:dyDescent="0.25"/>
    <row r="20" spans="1:8" ht="32.1" customHeight="1" x14ac:dyDescent="0.25">
      <c r="A20" s="18" t="s">
        <v>130</v>
      </c>
      <c r="B20" s="18"/>
      <c r="C20" s="18"/>
      <c r="D20" s="18"/>
      <c r="E20" s="18"/>
      <c r="F20" s="1"/>
      <c r="G20" s="1"/>
      <c r="H20" s="1"/>
    </row>
    <row r="21" spans="1:8" ht="32.1" customHeight="1" x14ac:dyDescent="0.25">
      <c r="A21" s="14" t="s">
        <v>25</v>
      </c>
      <c r="B21" s="14" t="s">
        <v>1</v>
      </c>
      <c r="C21" s="14" t="s">
        <v>24</v>
      </c>
      <c r="D21" s="14" t="s">
        <v>12</v>
      </c>
      <c r="E21" s="14" t="s">
        <v>13</v>
      </c>
    </row>
    <row r="22" spans="1:8" ht="32.1" customHeight="1" x14ac:dyDescent="0.25">
      <c r="A22" s="2">
        <v>1</v>
      </c>
      <c r="B22" s="2" t="s">
        <v>19</v>
      </c>
      <c r="C22" s="2">
        <v>330</v>
      </c>
      <c r="D22" s="2">
        <v>4350</v>
      </c>
      <c r="E22" s="2">
        <v>660</v>
      </c>
    </row>
    <row r="23" spans="1:8" ht="32.1" customHeight="1" x14ac:dyDescent="0.25">
      <c r="A23" s="2">
        <v>2</v>
      </c>
      <c r="B23" s="2" t="s">
        <v>20</v>
      </c>
      <c r="C23" s="2">
        <v>410</v>
      </c>
      <c r="D23" s="2">
        <v>3720</v>
      </c>
      <c r="E23" s="2">
        <v>840</v>
      </c>
    </row>
    <row r="24" spans="1:8" ht="32.1" customHeight="1" x14ac:dyDescent="0.25">
      <c r="A24" s="2">
        <v>3</v>
      </c>
      <c r="B24" s="2" t="s">
        <v>21</v>
      </c>
      <c r="C24" s="2">
        <v>180</v>
      </c>
      <c r="D24" s="2">
        <v>380</v>
      </c>
      <c r="E24" s="2">
        <v>280</v>
      </c>
    </row>
    <row r="25" spans="1:8" ht="32.1" customHeight="1" x14ac:dyDescent="0.25">
      <c r="A25" s="9">
        <v>4</v>
      </c>
      <c r="B25" s="2" t="s">
        <v>22</v>
      </c>
      <c r="C25" s="2">
        <v>120</v>
      </c>
      <c r="D25" s="2">
        <v>165</v>
      </c>
      <c r="E25" s="2">
        <v>60</v>
      </c>
    </row>
    <row r="26" spans="1:8" ht="32.1" customHeight="1" x14ac:dyDescent="0.25">
      <c r="A26" s="9">
        <v>5</v>
      </c>
      <c r="B26" s="2" t="s">
        <v>23</v>
      </c>
      <c r="C26" s="2">
        <v>160</v>
      </c>
      <c r="D26" s="2">
        <v>1215</v>
      </c>
      <c r="E26" s="2">
        <v>320</v>
      </c>
    </row>
    <row r="27" spans="1:8" ht="32.1" customHeight="1" x14ac:dyDescent="0.25">
      <c r="A27" s="9">
        <v>6</v>
      </c>
      <c r="B27" s="9" t="s">
        <v>100</v>
      </c>
      <c r="C27" s="9">
        <v>60</v>
      </c>
      <c r="D27" s="9">
        <v>1220</v>
      </c>
      <c r="E27" s="9">
        <v>100</v>
      </c>
    </row>
    <row r="28" spans="1:8" ht="32.1" customHeight="1" x14ac:dyDescent="0.25">
      <c r="A28" s="9">
        <v>7</v>
      </c>
      <c r="B28" s="9" t="s">
        <v>101</v>
      </c>
      <c r="C28" s="9">
        <v>20</v>
      </c>
      <c r="D28" s="9">
        <v>40</v>
      </c>
      <c r="E28" s="9">
        <v>8</v>
      </c>
    </row>
    <row r="29" spans="1:8" ht="32.1" customHeight="1" x14ac:dyDescent="0.25">
      <c r="A29" s="9">
        <v>8</v>
      </c>
      <c r="B29" s="9" t="s">
        <v>102</v>
      </c>
      <c r="C29" s="9">
        <v>40</v>
      </c>
      <c r="D29" s="9">
        <v>120</v>
      </c>
      <c r="E29" s="9">
        <v>11</v>
      </c>
    </row>
    <row r="30" spans="1:8" ht="32.1" customHeight="1" x14ac:dyDescent="0.25">
      <c r="A30" s="9">
        <v>9</v>
      </c>
      <c r="B30" s="9" t="s">
        <v>78</v>
      </c>
      <c r="C30" s="9">
        <v>120</v>
      </c>
      <c r="D30" s="9">
        <v>1200</v>
      </c>
      <c r="E30" s="9">
        <v>90</v>
      </c>
    </row>
    <row r="31" spans="1:8" ht="32.1" customHeight="1" x14ac:dyDescent="0.25">
      <c r="A31" s="22" t="s">
        <v>14</v>
      </c>
      <c r="B31" s="22"/>
      <c r="C31" s="2">
        <f>SUM(C22:C30)</f>
        <v>1440</v>
      </c>
      <c r="D31" s="2">
        <f>SUM(D22:D30)</f>
        <v>12410</v>
      </c>
      <c r="E31" s="2">
        <f>SUM(E22:E30)</f>
        <v>2369</v>
      </c>
    </row>
    <row r="32" spans="1:8" ht="32.1" customHeight="1" x14ac:dyDescent="0.25">
      <c r="A32" s="5"/>
      <c r="B32" s="5"/>
      <c r="C32" s="6"/>
      <c r="D32" s="6"/>
      <c r="E32" s="6"/>
    </row>
    <row r="33" spans="1:8" ht="32.1" customHeight="1" x14ac:dyDescent="0.25">
      <c r="A33" s="5"/>
      <c r="B33" s="5"/>
      <c r="C33" s="6"/>
      <c r="D33" s="6"/>
      <c r="E33" s="6"/>
    </row>
    <row r="34" spans="1:8" ht="32.1" customHeight="1" x14ac:dyDescent="0.25">
      <c r="A34" s="5"/>
      <c r="B34" s="5"/>
      <c r="C34" s="6"/>
      <c r="D34" s="6"/>
      <c r="E34" s="6"/>
    </row>
    <row r="35" spans="1:8" ht="32.1" customHeight="1" x14ac:dyDescent="0.25">
      <c r="A35" s="5"/>
      <c r="B35" s="5"/>
      <c r="C35" s="6"/>
      <c r="D35" s="6"/>
      <c r="E35" s="6"/>
    </row>
    <row r="36" spans="1:8" ht="32.1" customHeight="1" x14ac:dyDescent="0.25">
      <c r="A36" s="5"/>
      <c r="B36" s="5"/>
      <c r="C36" s="6"/>
      <c r="D36" s="6"/>
      <c r="E36" s="6"/>
    </row>
    <row r="37" spans="1:8" ht="32.1" customHeight="1" x14ac:dyDescent="0.25">
      <c r="A37" s="5"/>
      <c r="B37" s="5"/>
      <c r="C37" s="6"/>
      <c r="D37" s="6"/>
      <c r="E37" s="6"/>
    </row>
    <row r="38" spans="1:8" ht="32.1" customHeight="1" x14ac:dyDescent="0.25">
      <c r="A38" s="5"/>
      <c r="B38" s="5"/>
      <c r="C38" s="6"/>
      <c r="D38" s="6"/>
      <c r="E38" s="6"/>
    </row>
    <row r="39" spans="1:8" ht="32.1" customHeight="1" x14ac:dyDescent="0.25">
      <c r="A39" s="5"/>
      <c r="B39" s="5"/>
      <c r="C39" s="6"/>
      <c r="D39" s="6"/>
      <c r="E39" s="6"/>
    </row>
    <row r="40" spans="1:8" ht="32.1" customHeight="1" x14ac:dyDescent="0.25">
      <c r="A40" s="5"/>
      <c r="B40" s="5"/>
      <c r="C40" s="6"/>
      <c r="D40" s="6"/>
      <c r="E40" s="6"/>
    </row>
    <row r="41" spans="1:8" ht="32.1" customHeight="1" x14ac:dyDescent="0.25">
      <c r="A41" s="5"/>
      <c r="B41" s="5"/>
      <c r="C41" s="6"/>
      <c r="D41" s="6"/>
      <c r="E41" s="6"/>
    </row>
    <row r="42" spans="1:8" ht="32.1" customHeight="1" x14ac:dyDescent="0.75">
      <c r="A42" s="28" t="s">
        <v>132</v>
      </c>
      <c r="B42" s="28"/>
      <c r="C42" s="28"/>
      <c r="D42" s="28"/>
      <c r="E42" s="28"/>
      <c r="F42" s="28"/>
      <c r="G42" s="28"/>
      <c r="H42" s="28"/>
    </row>
    <row r="43" spans="1:8" ht="32.1" customHeight="1" x14ac:dyDescent="0.25">
      <c r="A43" s="24" t="s">
        <v>25</v>
      </c>
      <c r="B43" s="24" t="s">
        <v>26</v>
      </c>
      <c r="C43" s="24" t="s">
        <v>27</v>
      </c>
      <c r="D43" s="24" t="s">
        <v>28</v>
      </c>
      <c r="E43" s="24"/>
      <c r="F43" s="24"/>
      <c r="G43" s="24" t="s">
        <v>93</v>
      </c>
      <c r="H43" s="24" t="s">
        <v>34</v>
      </c>
    </row>
    <row r="44" spans="1:8" ht="32.1" customHeight="1" x14ac:dyDescent="0.25">
      <c r="A44" s="24"/>
      <c r="B44" s="24"/>
      <c r="C44" s="24"/>
      <c r="D44" s="14" t="s">
        <v>29</v>
      </c>
      <c r="E44" s="14" t="s">
        <v>30</v>
      </c>
      <c r="F44" s="14" t="s">
        <v>31</v>
      </c>
      <c r="G44" s="24"/>
      <c r="H44" s="24"/>
    </row>
    <row r="45" spans="1:8" ht="32.1" customHeight="1" x14ac:dyDescent="0.25">
      <c r="A45" s="2">
        <v>1</v>
      </c>
      <c r="B45" s="2" t="s">
        <v>32</v>
      </c>
      <c r="C45" s="12">
        <v>24855</v>
      </c>
      <c r="D45" s="12">
        <v>486</v>
      </c>
      <c r="E45" s="12">
        <v>110</v>
      </c>
      <c r="F45" s="12">
        <v>10</v>
      </c>
      <c r="G45" s="31">
        <v>2700</v>
      </c>
      <c r="H45" s="12">
        <v>5000</v>
      </c>
    </row>
    <row r="46" spans="1:8" ht="32.1" customHeight="1" x14ac:dyDescent="0.25">
      <c r="A46" s="2">
        <v>2</v>
      </c>
      <c r="B46" s="2" t="s">
        <v>33</v>
      </c>
      <c r="C46" s="12">
        <v>62527</v>
      </c>
      <c r="D46" s="12">
        <v>230</v>
      </c>
      <c r="E46" s="12">
        <v>80</v>
      </c>
      <c r="F46" s="12">
        <v>1</v>
      </c>
      <c r="G46" s="32"/>
      <c r="H46" s="12">
        <v>3000</v>
      </c>
    </row>
    <row r="47" spans="1:8" ht="32.1" customHeight="1" x14ac:dyDescent="0.25">
      <c r="A47" s="2">
        <v>3</v>
      </c>
      <c r="B47" s="2" t="s">
        <v>35</v>
      </c>
      <c r="C47" s="2">
        <v>351800</v>
      </c>
      <c r="D47" s="2">
        <v>0</v>
      </c>
      <c r="E47" s="2">
        <v>0</v>
      </c>
      <c r="F47" s="2">
        <v>26</v>
      </c>
      <c r="G47" s="2">
        <v>3157</v>
      </c>
      <c r="H47" s="2">
        <v>90</v>
      </c>
    </row>
    <row r="48" spans="1:8" ht="32.1" customHeight="1" x14ac:dyDescent="0.25">
      <c r="A48" s="8">
        <v>4</v>
      </c>
      <c r="B48" s="2" t="s">
        <v>36</v>
      </c>
      <c r="C48" s="2">
        <v>543000</v>
      </c>
      <c r="D48" s="8">
        <v>0</v>
      </c>
      <c r="E48" s="8">
        <v>0</v>
      </c>
      <c r="F48" s="2">
        <v>3</v>
      </c>
      <c r="G48" s="2">
        <v>6620</v>
      </c>
      <c r="H48" s="2">
        <v>170</v>
      </c>
    </row>
    <row r="49" spans="1:8" ht="32.1" customHeight="1" x14ac:dyDescent="0.25">
      <c r="A49" s="8">
        <v>5</v>
      </c>
      <c r="B49" s="2" t="s">
        <v>37</v>
      </c>
      <c r="C49" s="2">
        <v>35500</v>
      </c>
      <c r="D49" s="8">
        <v>0</v>
      </c>
      <c r="E49" s="8">
        <v>0</v>
      </c>
      <c r="F49" s="2">
        <v>4</v>
      </c>
      <c r="G49" s="2">
        <v>960</v>
      </c>
      <c r="H49" s="2">
        <v>20</v>
      </c>
    </row>
    <row r="50" spans="1:8" ht="32.1" customHeight="1" x14ac:dyDescent="0.25">
      <c r="A50" s="8">
        <v>6</v>
      </c>
      <c r="B50" s="8" t="s">
        <v>94</v>
      </c>
      <c r="C50" s="2">
        <v>0</v>
      </c>
      <c r="D50" s="2">
        <v>54</v>
      </c>
      <c r="E50" s="8">
        <v>0</v>
      </c>
      <c r="F50" s="2"/>
      <c r="G50" s="2">
        <v>49</v>
      </c>
      <c r="H50" s="2">
        <v>60</v>
      </c>
    </row>
    <row r="51" spans="1:8" ht="32.1" customHeight="1" x14ac:dyDescent="0.25">
      <c r="A51" s="8">
        <v>7</v>
      </c>
      <c r="B51" s="8" t="s">
        <v>95</v>
      </c>
      <c r="C51" s="8">
        <v>0</v>
      </c>
      <c r="D51" s="8">
        <v>0</v>
      </c>
      <c r="E51" s="8">
        <v>0</v>
      </c>
      <c r="F51" s="8">
        <v>9</v>
      </c>
      <c r="G51" s="8" t="s">
        <v>96</v>
      </c>
      <c r="H51" s="8">
        <v>30</v>
      </c>
    </row>
    <row r="52" spans="1:8" ht="32.1" customHeight="1" x14ac:dyDescent="0.25">
      <c r="A52" s="8">
        <v>8</v>
      </c>
      <c r="B52" s="8" t="s">
        <v>97</v>
      </c>
      <c r="C52" s="8">
        <v>0</v>
      </c>
      <c r="D52" s="8">
        <v>0</v>
      </c>
      <c r="E52" s="8">
        <v>0</v>
      </c>
      <c r="F52" s="3">
        <v>0</v>
      </c>
      <c r="G52" s="3" t="s">
        <v>98</v>
      </c>
      <c r="H52" s="3">
        <v>50</v>
      </c>
    </row>
    <row r="53" spans="1:8" ht="32.1" customHeight="1" x14ac:dyDescent="0.25">
      <c r="A53" s="29" t="s">
        <v>14</v>
      </c>
      <c r="B53" s="30"/>
      <c r="C53" s="2"/>
      <c r="D53" s="2">
        <f>SUM(D45:D50)</f>
        <v>770</v>
      </c>
      <c r="E53" s="2">
        <v>11</v>
      </c>
      <c r="F53" s="2"/>
      <c r="G53" s="2">
        <f>SUM(G47:G50)</f>
        <v>10786</v>
      </c>
      <c r="H53" s="2">
        <f>SUM(H45:H52)</f>
        <v>8420</v>
      </c>
    </row>
    <row r="54" spans="1:8" ht="32.1" customHeight="1" x14ac:dyDescent="0.25"/>
    <row r="55" spans="1:8" ht="32.1" customHeight="1" x14ac:dyDescent="0.25"/>
    <row r="56" spans="1:8" ht="32.1" customHeight="1" x14ac:dyDescent="0.75">
      <c r="A56" s="28" t="s">
        <v>131</v>
      </c>
      <c r="B56" s="28"/>
      <c r="C56" s="28"/>
      <c r="D56" s="28"/>
      <c r="E56" s="28"/>
      <c r="F56" s="1"/>
      <c r="G56" s="1"/>
      <c r="H56" s="1"/>
    </row>
    <row r="57" spans="1:8" ht="32.1" customHeight="1" x14ac:dyDescent="0.25">
      <c r="A57" s="14" t="s">
        <v>25</v>
      </c>
      <c r="B57" s="14" t="s">
        <v>26</v>
      </c>
      <c r="C57" s="14" t="s">
        <v>24</v>
      </c>
      <c r="D57" s="14" t="s">
        <v>12</v>
      </c>
      <c r="E57" s="14" t="s">
        <v>13</v>
      </c>
    </row>
    <row r="58" spans="1:8" ht="32.1" customHeight="1" x14ac:dyDescent="0.25">
      <c r="A58" s="2">
        <v>1</v>
      </c>
      <c r="B58" s="2" t="s">
        <v>79</v>
      </c>
      <c r="C58" s="2">
        <v>1800</v>
      </c>
      <c r="D58" s="2">
        <v>9000</v>
      </c>
      <c r="E58" s="2">
        <v>3000</v>
      </c>
    </row>
    <row r="59" spans="1:8" ht="32.1" customHeight="1" x14ac:dyDescent="0.25">
      <c r="A59" s="2">
        <v>2</v>
      </c>
      <c r="B59" s="2" t="s">
        <v>38</v>
      </c>
      <c r="C59" s="2">
        <v>900</v>
      </c>
      <c r="D59" s="2">
        <v>4050</v>
      </c>
      <c r="E59" s="2">
        <v>1500</v>
      </c>
    </row>
    <row r="60" spans="1:8" ht="32.1" customHeight="1" x14ac:dyDescent="0.25">
      <c r="A60" s="2">
        <v>3</v>
      </c>
      <c r="B60" s="2" t="s">
        <v>39</v>
      </c>
      <c r="C60" s="2">
        <v>1800</v>
      </c>
      <c r="D60" s="2">
        <v>63000</v>
      </c>
      <c r="E60" s="2">
        <v>3000</v>
      </c>
    </row>
    <row r="61" spans="1:8" ht="32.1" customHeight="1" x14ac:dyDescent="0.25">
      <c r="A61" s="3">
        <v>4</v>
      </c>
      <c r="B61" s="2" t="s">
        <v>41</v>
      </c>
      <c r="C61" s="2">
        <v>900</v>
      </c>
      <c r="D61" s="2">
        <v>49500</v>
      </c>
      <c r="E61" s="2">
        <v>1500</v>
      </c>
    </row>
    <row r="62" spans="1:8" ht="32.1" customHeight="1" x14ac:dyDescent="0.25">
      <c r="A62" s="3">
        <v>5</v>
      </c>
      <c r="B62" s="2" t="s">
        <v>42</v>
      </c>
      <c r="C62" s="2">
        <v>2000</v>
      </c>
      <c r="D62" s="2">
        <v>70000</v>
      </c>
      <c r="E62" s="2">
        <v>3334</v>
      </c>
    </row>
    <row r="63" spans="1:8" ht="32.1" customHeight="1" x14ac:dyDescent="0.25">
      <c r="A63" s="3">
        <v>6</v>
      </c>
      <c r="B63" s="2" t="s">
        <v>43</v>
      </c>
      <c r="C63" s="2">
        <v>700</v>
      </c>
      <c r="D63" s="2">
        <v>3500</v>
      </c>
      <c r="E63" s="2">
        <v>1166</v>
      </c>
    </row>
    <row r="64" spans="1:8" ht="32.1" customHeight="1" x14ac:dyDescent="0.25">
      <c r="A64" s="3">
        <v>7</v>
      </c>
      <c r="B64" s="3" t="s">
        <v>74</v>
      </c>
      <c r="C64" s="3">
        <v>700</v>
      </c>
      <c r="D64" s="3">
        <v>38500</v>
      </c>
      <c r="E64" s="3">
        <v>1166</v>
      </c>
    </row>
    <row r="65" spans="1:5" ht="32.1" customHeight="1" x14ac:dyDescent="0.25">
      <c r="A65" s="3">
        <v>8</v>
      </c>
      <c r="B65" s="3" t="s">
        <v>75</v>
      </c>
      <c r="C65" s="3">
        <v>500</v>
      </c>
      <c r="D65" s="3">
        <v>30000</v>
      </c>
      <c r="E65" s="3">
        <v>834</v>
      </c>
    </row>
    <row r="66" spans="1:5" ht="32.1" customHeight="1" x14ac:dyDescent="0.25">
      <c r="A66" s="3">
        <v>9</v>
      </c>
      <c r="B66" s="3" t="s">
        <v>76</v>
      </c>
      <c r="C66" s="3">
        <v>700</v>
      </c>
      <c r="D66" s="3">
        <v>38500</v>
      </c>
      <c r="E66" s="3">
        <v>1167</v>
      </c>
    </row>
    <row r="67" spans="1:5" ht="32.1" customHeight="1" x14ac:dyDescent="0.25">
      <c r="A67" s="3">
        <v>10</v>
      </c>
      <c r="B67" s="3" t="s">
        <v>77</v>
      </c>
      <c r="C67" s="3">
        <v>600</v>
      </c>
      <c r="D67" s="3">
        <v>21000</v>
      </c>
      <c r="E67" s="3">
        <v>1000</v>
      </c>
    </row>
    <row r="68" spans="1:5" ht="32.1" customHeight="1" x14ac:dyDescent="0.25">
      <c r="A68" s="3">
        <v>11</v>
      </c>
      <c r="B68" s="3" t="s">
        <v>40</v>
      </c>
      <c r="C68" s="3">
        <v>600</v>
      </c>
      <c r="D68" s="3">
        <v>18000</v>
      </c>
      <c r="E68" s="3">
        <v>1000</v>
      </c>
    </row>
    <row r="69" spans="1:5" ht="32.1" customHeight="1" x14ac:dyDescent="0.25">
      <c r="A69" s="3">
        <v>12</v>
      </c>
      <c r="B69" s="3" t="s">
        <v>78</v>
      </c>
      <c r="C69" s="3">
        <v>1200</v>
      </c>
      <c r="D69" s="3">
        <v>36000</v>
      </c>
      <c r="E69" s="3">
        <v>2000</v>
      </c>
    </row>
    <row r="70" spans="1:5" ht="32.1" customHeight="1" x14ac:dyDescent="0.25">
      <c r="A70" s="29" t="s">
        <v>14</v>
      </c>
      <c r="B70" s="30"/>
      <c r="C70" s="2">
        <f>SUM(C58:C69)</f>
        <v>12400</v>
      </c>
      <c r="D70" s="2">
        <f>SUM(D58:D69)</f>
        <v>381050</v>
      </c>
      <c r="E70" s="2">
        <f>SUM(E58:E69)</f>
        <v>20667</v>
      </c>
    </row>
    <row r="71" spans="1:5" ht="32.1" customHeight="1" x14ac:dyDescent="0.25">
      <c r="A71" s="5"/>
      <c r="B71" s="5"/>
      <c r="C71" s="5"/>
      <c r="D71" s="5"/>
      <c r="E71" s="5"/>
    </row>
    <row r="72" spans="1:5" ht="32.1" customHeight="1" x14ac:dyDescent="0.25">
      <c r="A72" s="5"/>
      <c r="B72" s="5"/>
      <c r="C72" s="5"/>
      <c r="D72" s="5"/>
      <c r="E72" s="5"/>
    </row>
    <row r="73" spans="1:5" ht="32.1" customHeight="1" x14ac:dyDescent="0.25">
      <c r="A73" s="5"/>
      <c r="B73" s="5"/>
      <c r="C73" s="5"/>
      <c r="D73" s="5"/>
      <c r="E73" s="5"/>
    </row>
    <row r="74" spans="1:5" ht="32.1" customHeight="1" x14ac:dyDescent="0.25">
      <c r="A74" s="18" t="s">
        <v>65</v>
      </c>
      <c r="B74" s="18"/>
      <c r="C74" s="18"/>
      <c r="D74" s="5"/>
      <c r="E74" s="5"/>
    </row>
    <row r="75" spans="1:5" ht="32.1" customHeight="1" x14ac:dyDescent="0.25">
      <c r="A75" s="14" t="s">
        <v>44</v>
      </c>
      <c r="B75" s="14" t="s">
        <v>26</v>
      </c>
      <c r="C75" s="14" t="s">
        <v>64</v>
      </c>
      <c r="D75" s="5"/>
      <c r="E75" s="5"/>
    </row>
    <row r="76" spans="1:5" ht="32.1" customHeight="1" x14ac:dyDescent="0.25">
      <c r="A76" s="2">
        <v>1</v>
      </c>
      <c r="B76" s="2" t="s">
        <v>61</v>
      </c>
      <c r="C76" s="2">
        <v>2996</v>
      </c>
      <c r="D76" s="5"/>
      <c r="E76" s="5"/>
    </row>
    <row r="77" spans="1:5" ht="32.1" customHeight="1" x14ac:dyDescent="0.25">
      <c r="A77" s="2">
        <v>2</v>
      </c>
      <c r="B77" s="2" t="s">
        <v>62</v>
      </c>
      <c r="C77" s="2">
        <v>1530</v>
      </c>
      <c r="D77" s="5"/>
      <c r="E77" s="5"/>
    </row>
    <row r="78" spans="1:5" ht="32.1" customHeight="1" x14ac:dyDescent="0.25">
      <c r="A78" s="2">
        <v>3</v>
      </c>
      <c r="B78" s="2" t="s">
        <v>63</v>
      </c>
      <c r="C78" s="2">
        <v>2616</v>
      </c>
      <c r="D78" s="5"/>
      <c r="E78" s="5"/>
    </row>
    <row r="79" spans="1:5" ht="32.1" customHeight="1" x14ac:dyDescent="0.25">
      <c r="A79" s="3">
        <v>4</v>
      </c>
      <c r="B79" s="3" t="s">
        <v>80</v>
      </c>
      <c r="C79" s="3" t="s">
        <v>81</v>
      </c>
      <c r="D79" s="5"/>
      <c r="E79" s="5"/>
    </row>
    <row r="80" spans="1:5" ht="32.1" customHeight="1" x14ac:dyDescent="0.25">
      <c r="A80" s="3">
        <v>5</v>
      </c>
      <c r="B80" s="3" t="s">
        <v>82</v>
      </c>
      <c r="C80" s="3" t="s">
        <v>85</v>
      </c>
      <c r="D80" s="5"/>
      <c r="E80" s="5"/>
    </row>
    <row r="81" spans="1:5" ht="32.1" customHeight="1" x14ac:dyDescent="0.25">
      <c r="A81" s="3">
        <v>6</v>
      </c>
      <c r="B81" s="3" t="s">
        <v>83</v>
      </c>
      <c r="C81" s="3" t="s">
        <v>84</v>
      </c>
      <c r="D81" s="5"/>
      <c r="E81" s="5"/>
    </row>
    <row r="82" spans="1:5" ht="32.1" customHeight="1" x14ac:dyDescent="0.25">
      <c r="A82" s="3">
        <v>7</v>
      </c>
      <c r="B82" s="3" t="s">
        <v>86</v>
      </c>
      <c r="C82" s="3" t="s">
        <v>87</v>
      </c>
      <c r="D82" s="5"/>
      <c r="E82" s="5"/>
    </row>
    <row r="83" spans="1:5" ht="32.1" customHeight="1" x14ac:dyDescent="0.25">
      <c r="A83" s="3">
        <v>8</v>
      </c>
      <c r="B83" s="3" t="s">
        <v>88</v>
      </c>
      <c r="C83" s="3" t="s">
        <v>91</v>
      </c>
      <c r="D83" s="5"/>
      <c r="E83" s="5"/>
    </row>
    <row r="84" spans="1:5" ht="32.1" customHeight="1" x14ac:dyDescent="0.25">
      <c r="A84" s="3">
        <v>9</v>
      </c>
      <c r="B84" s="3" t="s">
        <v>89</v>
      </c>
      <c r="C84" s="3" t="s">
        <v>92</v>
      </c>
      <c r="D84" s="5"/>
      <c r="E84" s="5"/>
    </row>
    <row r="85" spans="1:5" ht="32.1" customHeight="1" x14ac:dyDescent="0.25">
      <c r="A85" s="3">
        <v>10</v>
      </c>
      <c r="B85" s="3" t="s">
        <v>90</v>
      </c>
      <c r="C85" s="3" t="s">
        <v>92</v>
      </c>
      <c r="D85" s="5"/>
      <c r="E85" s="5"/>
    </row>
    <row r="86" spans="1:5" ht="32.1" customHeight="1" x14ac:dyDescent="0.25">
      <c r="A86" s="5"/>
      <c r="B86" s="5"/>
      <c r="C86" s="5"/>
      <c r="D86" s="5"/>
      <c r="E86" s="5"/>
    </row>
    <row r="87" spans="1:5" ht="32.1" customHeight="1" x14ac:dyDescent="0.25">
      <c r="A87" s="5"/>
      <c r="B87" s="5"/>
      <c r="C87" s="5"/>
      <c r="D87" s="5"/>
      <c r="E87" s="5"/>
    </row>
    <row r="88" spans="1:5" ht="32.1" customHeight="1" x14ac:dyDescent="0.25">
      <c r="A88" s="5"/>
      <c r="B88" s="5"/>
      <c r="C88" s="5"/>
      <c r="D88" s="5"/>
      <c r="E88" s="5"/>
    </row>
    <row r="89" spans="1:5" ht="32.1" customHeight="1" x14ac:dyDescent="0.25">
      <c r="A89" s="5"/>
      <c r="B89" s="5"/>
      <c r="C89" s="5"/>
      <c r="D89" s="5"/>
      <c r="E89" s="5"/>
    </row>
    <row r="90" spans="1:5" ht="32.1" customHeight="1" x14ac:dyDescent="0.25">
      <c r="A90" s="5"/>
      <c r="B90" s="5"/>
      <c r="C90" s="5"/>
      <c r="D90" s="5"/>
      <c r="E90" s="5"/>
    </row>
    <row r="91" spans="1:5" ht="32.1" customHeight="1" x14ac:dyDescent="0.25">
      <c r="A91" s="5"/>
      <c r="B91" s="5"/>
      <c r="C91" s="5"/>
      <c r="D91" s="5"/>
      <c r="E91" s="5"/>
    </row>
    <row r="92" spans="1:5" ht="32.1" customHeight="1" x14ac:dyDescent="0.25">
      <c r="A92" s="18" t="s">
        <v>69</v>
      </c>
      <c r="B92" s="18"/>
      <c r="C92" s="18"/>
      <c r="D92" s="18"/>
      <c r="E92" s="18"/>
    </row>
    <row r="93" spans="1:5" ht="32.1" customHeight="1" x14ac:dyDescent="0.25">
      <c r="A93" s="15" t="s">
        <v>44</v>
      </c>
      <c r="B93" s="15" t="s">
        <v>26</v>
      </c>
      <c r="C93" s="15" t="s">
        <v>45</v>
      </c>
      <c r="D93" s="15" t="s">
        <v>46</v>
      </c>
      <c r="E93" s="15" t="s">
        <v>47</v>
      </c>
    </row>
    <row r="94" spans="1:5" ht="32.1" customHeight="1" x14ac:dyDescent="0.25">
      <c r="A94" s="2">
        <v>1</v>
      </c>
      <c r="B94" s="2" t="s">
        <v>48</v>
      </c>
      <c r="C94" s="2">
        <v>1570</v>
      </c>
      <c r="D94" s="2">
        <v>2300</v>
      </c>
      <c r="E94" s="2" t="s">
        <v>57</v>
      </c>
    </row>
    <row r="95" spans="1:5" ht="32.1" customHeight="1" x14ac:dyDescent="0.25">
      <c r="A95" s="2">
        <v>2</v>
      </c>
      <c r="B95" s="2" t="s">
        <v>49</v>
      </c>
      <c r="C95" s="2">
        <v>2160</v>
      </c>
      <c r="D95" s="2">
        <v>1200</v>
      </c>
      <c r="E95" s="2" t="s">
        <v>57</v>
      </c>
    </row>
    <row r="96" spans="1:5" ht="32.1" customHeight="1" x14ac:dyDescent="0.25">
      <c r="A96" s="2">
        <v>3</v>
      </c>
      <c r="B96" s="2" t="s">
        <v>50</v>
      </c>
      <c r="C96" s="2">
        <v>1000</v>
      </c>
      <c r="D96" s="2">
        <v>1300</v>
      </c>
      <c r="E96" s="2" t="s">
        <v>57</v>
      </c>
    </row>
    <row r="97" spans="1:5" ht="32.1" customHeight="1" x14ac:dyDescent="0.25">
      <c r="A97" s="2">
        <v>4</v>
      </c>
      <c r="B97" s="2" t="s">
        <v>51</v>
      </c>
      <c r="C97" s="2">
        <v>700</v>
      </c>
      <c r="D97" s="2">
        <v>1280</v>
      </c>
      <c r="E97" s="2" t="s">
        <v>57</v>
      </c>
    </row>
    <row r="98" spans="1:5" ht="32.1" customHeight="1" x14ac:dyDescent="0.25">
      <c r="A98" s="2">
        <v>5</v>
      </c>
      <c r="B98" s="2" t="s">
        <v>52</v>
      </c>
      <c r="C98" s="2">
        <v>700</v>
      </c>
      <c r="D98" s="2">
        <v>700</v>
      </c>
      <c r="E98" s="2" t="s">
        <v>58</v>
      </c>
    </row>
    <row r="99" spans="1:5" ht="32.1" customHeight="1" x14ac:dyDescent="0.25">
      <c r="A99" s="2">
        <v>6</v>
      </c>
      <c r="B99" s="2" t="s">
        <v>52</v>
      </c>
      <c r="C99" s="2">
        <v>450</v>
      </c>
      <c r="D99" s="2">
        <v>740</v>
      </c>
      <c r="E99" s="2" t="s">
        <v>57</v>
      </c>
    </row>
    <row r="100" spans="1:5" ht="32.1" customHeight="1" x14ac:dyDescent="0.25">
      <c r="A100" s="2">
        <v>7</v>
      </c>
      <c r="B100" s="2" t="s">
        <v>53</v>
      </c>
      <c r="C100" s="2">
        <v>570</v>
      </c>
      <c r="D100" s="2">
        <v>1230</v>
      </c>
      <c r="E100" s="2" t="s">
        <v>57</v>
      </c>
    </row>
    <row r="101" spans="1:5" ht="32.1" customHeight="1" x14ac:dyDescent="0.25">
      <c r="A101" s="2">
        <v>8</v>
      </c>
      <c r="B101" s="2" t="s">
        <v>54</v>
      </c>
      <c r="C101" s="2">
        <v>300</v>
      </c>
      <c r="D101" s="2">
        <v>500</v>
      </c>
      <c r="E101" s="2" t="s">
        <v>59</v>
      </c>
    </row>
    <row r="102" spans="1:5" ht="32.1" customHeight="1" x14ac:dyDescent="0.25">
      <c r="A102" s="2">
        <v>9</v>
      </c>
      <c r="B102" s="2" t="s">
        <v>55</v>
      </c>
      <c r="C102" s="2">
        <v>2160</v>
      </c>
      <c r="D102" s="2">
        <v>1220</v>
      </c>
      <c r="E102" s="2" t="s">
        <v>58</v>
      </c>
    </row>
    <row r="103" spans="1:5" ht="32.1" customHeight="1" x14ac:dyDescent="0.25">
      <c r="A103" s="2">
        <v>10</v>
      </c>
      <c r="B103" s="2" t="s">
        <v>56</v>
      </c>
      <c r="C103" s="2">
        <v>2075</v>
      </c>
      <c r="D103" s="2">
        <v>610</v>
      </c>
      <c r="E103" s="2" t="s">
        <v>60</v>
      </c>
    </row>
    <row r="104" spans="1:5" s="4" customFormat="1" ht="32.1" customHeight="1" x14ac:dyDescent="0.25">
      <c r="A104" s="10">
        <v>11</v>
      </c>
      <c r="B104" s="10" t="s">
        <v>103</v>
      </c>
      <c r="C104" s="10" t="s">
        <v>104</v>
      </c>
      <c r="D104" s="10">
        <v>6000</v>
      </c>
      <c r="E104" s="10" t="s">
        <v>105</v>
      </c>
    </row>
    <row r="105" spans="1:5" s="4" customFormat="1" ht="32.1" customHeight="1" x14ac:dyDescent="0.25">
      <c r="A105" s="10">
        <v>12</v>
      </c>
      <c r="B105" s="10" t="s">
        <v>106</v>
      </c>
      <c r="C105" s="10" t="s">
        <v>108</v>
      </c>
      <c r="D105" s="10">
        <v>3900</v>
      </c>
      <c r="E105" s="10" t="s">
        <v>105</v>
      </c>
    </row>
    <row r="106" spans="1:5" s="4" customFormat="1" ht="32.1" customHeight="1" x14ac:dyDescent="0.25">
      <c r="A106" s="10">
        <v>13</v>
      </c>
      <c r="B106" s="10" t="s">
        <v>107</v>
      </c>
      <c r="C106" s="10" t="s">
        <v>108</v>
      </c>
      <c r="D106" s="10">
        <v>3900</v>
      </c>
      <c r="E106" s="10" t="s">
        <v>105</v>
      </c>
    </row>
    <row r="107" spans="1:5" s="4" customFormat="1" ht="32.1" customHeight="1" x14ac:dyDescent="0.25">
      <c r="A107" s="5"/>
      <c r="B107" s="5"/>
      <c r="C107" s="5"/>
      <c r="D107" s="5"/>
      <c r="E107" s="5"/>
    </row>
    <row r="108" spans="1:5" s="4" customFormat="1" ht="32.1" customHeight="1" x14ac:dyDescent="0.25">
      <c r="A108" s="5"/>
      <c r="B108" s="5"/>
      <c r="C108" s="5"/>
      <c r="D108" s="5"/>
      <c r="E108" s="5"/>
    </row>
    <row r="109" spans="1:5" s="4" customFormat="1" ht="32.1" customHeight="1" x14ac:dyDescent="0.25">
      <c r="A109" s="5"/>
      <c r="B109" s="5"/>
      <c r="C109" s="5"/>
      <c r="D109" s="5"/>
      <c r="E109" s="5"/>
    </row>
    <row r="110" spans="1:5" ht="38.25" customHeight="1" x14ac:dyDescent="0.25">
      <c r="A110" s="18" t="s">
        <v>110</v>
      </c>
      <c r="B110" s="18"/>
      <c r="C110" s="18"/>
    </row>
    <row r="111" spans="1:5" ht="32.1" customHeight="1" x14ac:dyDescent="0.25">
      <c r="A111" s="14" t="s">
        <v>44</v>
      </c>
      <c r="B111" s="14" t="s">
        <v>26</v>
      </c>
      <c r="C111" s="14" t="s">
        <v>66</v>
      </c>
    </row>
    <row r="112" spans="1:5" ht="32.1" customHeight="1" x14ac:dyDescent="0.25">
      <c r="A112" s="2">
        <v>1</v>
      </c>
      <c r="B112" s="7" t="s">
        <v>67</v>
      </c>
      <c r="C112" s="2">
        <v>1200</v>
      </c>
    </row>
    <row r="113" spans="1:3" ht="32.1" customHeight="1" x14ac:dyDescent="0.25">
      <c r="A113" s="2">
        <v>2</v>
      </c>
      <c r="B113" s="7" t="s">
        <v>68</v>
      </c>
      <c r="C113" s="2">
        <v>50</v>
      </c>
    </row>
    <row r="114" spans="1:3" ht="32.1" customHeight="1" x14ac:dyDescent="0.25">
      <c r="A114" s="2">
        <v>3</v>
      </c>
      <c r="B114" s="2" t="s">
        <v>70</v>
      </c>
      <c r="C114" s="2">
        <v>280</v>
      </c>
    </row>
    <row r="115" spans="1:3" ht="32.1" customHeight="1" x14ac:dyDescent="0.25">
      <c r="A115" s="2">
        <v>4</v>
      </c>
      <c r="B115" s="2" t="s">
        <v>71</v>
      </c>
      <c r="C115" s="2">
        <v>30</v>
      </c>
    </row>
    <row r="116" spans="1:3" ht="24.75" x14ac:dyDescent="0.25">
      <c r="A116" s="2">
        <v>5</v>
      </c>
      <c r="B116" s="2" t="s">
        <v>72</v>
      </c>
      <c r="C116" s="2">
        <v>450</v>
      </c>
    </row>
    <row r="117" spans="1:3" ht="24.75" x14ac:dyDescent="0.25">
      <c r="A117" s="2">
        <v>6</v>
      </c>
      <c r="B117" s="2" t="s">
        <v>73</v>
      </c>
      <c r="C117" s="2">
        <v>58</v>
      </c>
    </row>
    <row r="118" spans="1:3" ht="24.75" x14ac:dyDescent="0.25">
      <c r="A118" s="5"/>
      <c r="B118" s="5"/>
      <c r="C118" s="5"/>
    </row>
    <row r="119" spans="1:3" ht="32.1" customHeight="1" x14ac:dyDescent="0.25">
      <c r="A119" s="18" t="s">
        <v>109</v>
      </c>
      <c r="B119" s="18"/>
      <c r="C119" s="18"/>
    </row>
    <row r="120" spans="1:3" ht="32.1" customHeight="1" x14ac:dyDescent="0.25">
      <c r="A120" s="14" t="s">
        <v>44</v>
      </c>
      <c r="B120" s="14" t="s">
        <v>26</v>
      </c>
      <c r="C120" s="14" t="s">
        <v>115</v>
      </c>
    </row>
    <row r="121" spans="1:3" ht="32.1" customHeight="1" x14ac:dyDescent="0.25">
      <c r="A121" s="11">
        <v>1</v>
      </c>
      <c r="B121" s="11" t="s">
        <v>116</v>
      </c>
      <c r="C121" s="11">
        <v>2</v>
      </c>
    </row>
    <row r="122" spans="1:3" ht="32.1" customHeight="1" x14ac:dyDescent="0.25">
      <c r="A122" s="11">
        <v>2</v>
      </c>
      <c r="B122" s="11" t="s">
        <v>117</v>
      </c>
      <c r="C122" s="11">
        <v>2</v>
      </c>
    </row>
    <row r="123" spans="1:3" ht="32.1" customHeight="1" x14ac:dyDescent="0.25">
      <c r="A123" s="11">
        <v>3</v>
      </c>
      <c r="B123" s="11" t="s">
        <v>118</v>
      </c>
      <c r="C123" s="11">
        <v>1</v>
      </c>
    </row>
    <row r="124" spans="1:3" ht="32.1" customHeight="1" x14ac:dyDescent="0.25">
      <c r="A124" s="11">
        <v>4</v>
      </c>
      <c r="B124" s="11" t="s">
        <v>119</v>
      </c>
      <c r="C124" s="11">
        <v>1</v>
      </c>
    </row>
    <row r="125" spans="1:3" ht="32.1" customHeight="1" x14ac:dyDescent="0.25">
      <c r="A125" s="11">
        <v>5</v>
      </c>
      <c r="B125" s="11" t="s">
        <v>120</v>
      </c>
      <c r="C125" s="11">
        <v>1</v>
      </c>
    </row>
    <row r="126" spans="1:3" ht="32.1" customHeight="1" x14ac:dyDescent="0.25">
      <c r="A126" s="11">
        <v>6</v>
      </c>
      <c r="B126" s="11" t="s">
        <v>121</v>
      </c>
      <c r="C126" s="11">
        <v>18</v>
      </c>
    </row>
    <row r="127" spans="1:3" ht="24.75" x14ac:dyDescent="0.25">
      <c r="A127" s="5"/>
      <c r="B127" s="5"/>
      <c r="C127" s="5"/>
    </row>
    <row r="128" spans="1:3" ht="24.75" x14ac:dyDescent="0.25">
      <c r="A128" s="5"/>
      <c r="B128" s="5"/>
      <c r="C128" s="5"/>
    </row>
    <row r="129" spans="1:4" ht="24.75" x14ac:dyDescent="0.25">
      <c r="A129" s="5"/>
      <c r="B129" s="5"/>
      <c r="C129" s="5"/>
    </row>
    <row r="130" spans="1:4" ht="24.75" x14ac:dyDescent="0.25">
      <c r="A130" s="5"/>
      <c r="B130" s="5"/>
      <c r="C130" s="5"/>
    </row>
    <row r="131" spans="1:4" ht="24.75" x14ac:dyDescent="0.25">
      <c r="A131" s="5"/>
      <c r="B131" s="5"/>
      <c r="C131" s="5"/>
    </row>
    <row r="133" spans="1:4" ht="32.1" customHeight="1" x14ac:dyDescent="0.25">
      <c r="A133" s="19" t="s">
        <v>122</v>
      </c>
      <c r="B133" s="20"/>
      <c r="C133" s="20"/>
      <c r="D133" s="21"/>
    </row>
    <row r="134" spans="1:4" s="16" customFormat="1" ht="32.1" customHeight="1" x14ac:dyDescent="0.25">
      <c r="A134" s="14" t="s">
        <v>25</v>
      </c>
      <c r="B134" s="14" t="s">
        <v>123</v>
      </c>
      <c r="C134" s="14" t="s">
        <v>124</v>
      </c>
      <c r="D134" s="14" t="s">
        <v>115</v>
      </c>
    </row>
    <row r="135" spans="1:4" s="16" customFormat="1" ht="44.25" customHeight="1" x14ac:dyDescent="0.25">
      <c r="A135" s="11">
        <v>1</v>
      </c>
      <c r="B135" s="13" t="s">
        <v>111</v>
      </c>
      <c r="C135" s="11">
        <v>2680</v>
      </c>
      <c r="D135" s="11" t="s">
        <v>64</v>
      </c>
    </row>
    <row r="136" spans="1:4" s="16" customFormat="1" ht="32.1" customHeight="1" x14ac:dyDescent="0.25">
      <c r="A136" s="11">
        <v>2</v>
      </c>
      <c r="B136" s="7" t="s">
        <v>112</v>
      </c>
      <c r="C136" s="11">
        <v>216</v>
      </c>
      <c r="D136" s="11" t="s">
        <v>125</v>
      </c>
    </row>
    <row r="137" spans="1:4" s="16" customFormat="1" ht="32.1" customHeight="1" x14ac:dyDescent="0.25">
      <c r="A137" s="11">
        <v>3</v>
      </c>
      <c r="B137" s="11" t="s">
        <v>113</v>
      </c>
      <c r="C137" s="11">
        <v>32</v>
      </c>
      <c r="D137" s="11" t="s">
        <v>126</v>
      </c>
    </row>
    <row r="138" spans="1:4" s="16" customFormat="1" ht="32.1" customHeight="1" x14ac:dyDescent="0.25">
      <c r="A138" s="11">
        <v>4</v>
      </c>
      <c r="B138" s="11" t="s">
        <v>114</v>
      </c>
      <c r="C138" s="11">
        <v>13</v>
      </c>
      <c r="D138" s="11" t="s">
        <v>126</v>
      </c>
    </row>
    <row r="139" spans="1:4" s="16" customFormat="1" ht="41.25" customHeight="1" x14ac:dyDescent="0.25">
      <c r="A139" s="11">
        <v>5</v>
      </c>
      <c r="B139" s="17" t="s">
        <v>127</v>
      </c>
      <c r="C139" s="11">
        <v>1000</v>
      </c>
      <c r="D139" s="11" t="s">
        <v>128</v>
      </c>
    </row>
    <row r="140" spans="1:4" ht="32.1" customHeight="1" x14ac:dyDescent="0.25"/>
    <row r="141" spans="1:4" ht="32.1" customHeight="1" x14ac:dyDescent="0.25"/>
    <row r="142" spans="1:4" ht="32.1" customHeight="1" x14ac:dyDescent="0.25"/>
    <row r="143" spans="1:4" ht="32.1" customHeight="1" x14ac:dyDescent="0.25"/>
    <row r="144" spans="1:4" ht="32.1" customHeight="1" x14ac:dyDescent="0.25"/>
    <row r="145" ht="32.1" customHeight="1" x14ac:dyDescent="0.25"/>
  </sheetData>
  <mergeCells count="26">
    <mergeCell ref="A56:E56"/>
    <mergeCell ref="A92:E92"/>
    <mergeCell ref="A42:H42"/>
    <mergeCell ref="A31:B31"/>
    <mergeCell ref="A53:B53"/>
    <mergeCell ref="A70:B70"/>
    <mergeCell ref="A74:C74"/>
    <mergeCell ref="G43:G44"/>
    <mergeCell ref="H43:H44"/>
    <mergeCell ref="G45:G46"/>
    <mergeCell ref="A119:C119"/>
    <mergeCell ref="A133:D133"/>
    <mergeCell ref="A13:B13"/>
    <mergeCell ref="A1:H1"/>
    <mergeCell ref="A20:E20"/>
    <mergeCell ref="A43:A44"/>
    <mergeCell ref="B43:B44"/>
    <mergeCell ref="C43:C44"/>
    <mergeCell ref="D43:F43"/>
    <mergeCell ref="A2:A3"/>
    <mergeCell ref="B2:B3"/>
    <mergeCell ref="F2:F3"/>
    <mergeCell ref="G2:G3"/>
    <mergeCell ref="H2:H3"/>
    <mergeCell ref="C2:E2"/>
    <mergeCell ref="A110:C110"/>
  </mergeCells>
  <pageMargins left="0" right="0" top="0" bottom="0" header="0" footer="0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2016-12-12T05:50:52Z</dcterms:modified>
</cp:coreProperties>
</file>